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missionsforbundet.sharepoint.com/sites/sekretariat/Delte dokumenter/004 GDPR/"/>
    </mc:Choice>
  </mc:AlternateContent>
  <xr:revisionPtr revIDLastSave="0" documentId="8_{B9594F8A-B7E0-465D-90BB-348E3B7E15EF}" xr6:coauthVersionLast="45" xr6:coauthVersionMax="45" xr10:uidLastSave="{00000000-0000-0000-0000-000000000000}"/>
  <bookViews>
    <workbookView xWindow="30720" yWindow="870" windowWidth="26850" windowHeight="12225" xr2:uid="{00000000-000D-0000-FFFF-FFFF00000000}"/>
  </bookViews>
  <sheets>
    <sheet name="Indledning" sheetId="4" r:id="rId1"/>
    <sheet name="Personkategorier" sheetId="1" r:id="rId2"/>
    <sheet name="IT System - Filer" sheetId="2" r:id="rId3"/>
    <sheet name="Lokal digital og fysisk lagring" sheetId="3" r:id="rId4"/>
    <sheet name="Data" sheetId="5" r:id="rId5"/>
  </sheets>
  <definedNames>
    <definedName name="By">Data!$A$1:$A$20</definedName>
    <definedName name="MBU_Bynavn" comment="Skriv foreningens navn her">Personkategorier!$B$3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4" l="1"/>
</calcChain>
</file>

<file path=xl/sharedStrings.xml><?xml version="1.0" encoding="utf-8"?>
<sst xmlns="http://schemas.openxmlformats.org/spreadsheetml/2006/main" count="340" uniqueCount="241">
  <si>
    <t>Ja</t>
  </si>
  <si>
    <t>ja</t>
  </si>
  <si>
    <t>System</t>
  </si>
  <si>
    <t>Dropbox</t>
  </si>
  <si>
    <t>Loggning</t>
  </si>
  <si>
    <t>Personkategorier</t>
  </si>
  <si>
    <t>Nej</t>
  </si>
  <si>
    <t>?</t>
  </si>
  <si>
    <t xml:space="preserve">Instruktioner </t>
  </si>
  <si>
    <t>Telefon</t>
  </si>
  <si>
    <t>System - Filer</t>
  </si>
  <si>
    <t>Information utskrift/filer</t>
  </si>
  <si>
    <t>CVR nummer</t>
  </si>
  <si>
    <t>Opdateret</t>
  </si>
  <si>
    <t>Kontaktperson</t>
  </si>
  <si>
    <t>E-mail</t>
  </si>
  <si>
    <t>Dataansvarlig</t>
  </si>
  <si>
    <t>Version 20190707</t>
  </si>
  <si>
    <t>Personkategorier:</t>
  </si>
  <si>
    <t>Medlemmer</t>
  </si>
  <si>
    <t>Frederiksværk</t>
  </si>
  <si>
    <t>Grindsted</t>
  </si>
  <si>
    <t>Haderslev</t>
  </si>
  <si>
    <t>Humlebæk</t>
  </si>
  <si>
    <t>Rønne</t>
  </si>
  <si>
    <t>Næstved</t>
  </si>
  <si>
    <t>Osted</t>
  </si>
  <si>
    <t>Sorø</t>
  </si>
  <si>
    <t>Stenum</t>
  </si>
  <si>
    <t>Thisted</t>
  </si>
  <si>
    <t>Tylstrup</t>
  </si>
  <si>
    <t>Vadum</t>
  </si>
  <si>
    <t>Vanløse, København</t>
  </si>
  <si>
    <t>Aabenraa</t>
  </si>
  <si>
    <t>Aalborg</t>
  </si>
  <si>
    <t>Slagelse</t>
  </si>
  <si>
    <t>Nørresundby</t>
  </si>
  <si>
    <t>Aarhus</t>
  </si>
  <si>
    <t>By</t>
  </si>
  <si>
    <t>Ledere (Tillidshverv)</t>
  </si>
  <si>
    <t>Deltagere (ikke medlem)</t>
  </si>
  <si>
    <t>Forældre/Værge</t>
  </si>
  <si>
    <t>Leverandører</t>
  </si>
  <si>
    <t xml:space="preserve">Hvorfor opbevarer denne persondata? </t>
  </si>
  <si>
    <t>Ansatte</t>
  </si>
  <si>
    <t>Behandles særlige persondata, herunder følsomme data?</t>
  </si>
  <si>
    <t>Hvilke persondata indsamles, behandles og opbevares</t>
  </si>
  <si>
    <t>Lovlig grund (Hjemmel)</t>
  </si>
  <si>
    <t>Hvor indsamles persondataen?</t>
  </si>
  <si>
    <t>Sletning / Anonymisering</t>
  </si>
  <si>
    <t>Overdragelse / Udlevering</t>
  </si>
  <si>
    <t>Landsorganisation</t>
  </si>
  <si>
    <t>CVR nr, firmanavn, kontaktperson, kontaktoplysninger</t>
  </si>
  <si>
    <t>Kontakt og håndtering ved indkøb af varer och tjenster. Administration af aftaler.</t>
  </si>
  <si>
    <t>Nødkontakt ved ulykke eller nødstilfælde . Indsamle samtykke fra forældre/værge, for mindreårige deltagere/medlemmer.</t>
  </si>
  <si>
    <t xml:space="preserve">Religiøs tilknytning, helbredsoplysninger og oplysninger om børn. </t>
  </si>
  <si>
    <t>Religiøs tilknytning, helbredsoplysninger, Børneattest</t>
  </si>
  <si>
    <t>Registrering af og overblik over personer med tillidshverv/ledere. Refusion af afholdte udgifter. Indhentning af børneattest</t>
  </si>
  <si>
    <t>Registrering og håndtering af ansættelsesforhold, herunder, refusioner, lønadmin. Skat, indhentning af børneattest.</t>
  </si>
  <si>
    <t>Beskriv konkrete personoplysninger der er indsamlet og indsamles.</t>
  </si>
  <si>
    <t>Navn, kontaktoplysninger</t>
  </si>
  <si>
    <t>Beskriv på hvilket lovlige grundlag informationen indsamles og opbevares.</t>
  </si>
  <si>
    <t>Fra leverandøren</t>
  </si>
  <si>
    <t>Beskriv hvordan og hvor persondata indsamles.</t>
  </si>
  <si>
    <t>Indsamles direkte</t>
  </si>
  <si>
    <t>Persondata og samtykke gives i forbindelse med tilmelding</t>
  </si>
  <si>
    <t>Ved accept af opgave / tillidshverv i en organisation indgåes en aftale.</t>
  </si>
  <si>
    <t xml:space="preserve">Op til 5 år, nogle oplysninger kan arkiveres i længere tid, </t>
  </si>
  <si>
    <t>Op til 5 år efter afslutet opgave/funktion, nogle oplysninger bliver arkiverede pga allmenintresse/historik.</t>
  </si>
  <si>
    <t>Op til 5 år efter afslutet ansættelse, nogle oplysninger bliver arkiverede pga allmenintresse/historik.</t>
  </si>
  <si>
    <t>Afhængig af arrangement. Hurtigst muligt, dog højst 3 år efter afslutet arrangement. Helbredsoplysninger slettes hurtigst muligt.</t>
  </si>
  <si>
    <t>5 år efter afslutet aftale</t>
  </si>
  <si>
    <t>Beskriv om oplysninger udleveres eller overdrages til tredje part og hvordan og hvornår det gøres.</t>
  </si>
  <si>
    <t>Oplys opbevaringstiden for de forskellige personkategorier, samt hvordan oplysninger slettes/anonymiseres og opdateres.</t>
  </si>
  <si>
    <t>Lokal pc, dropbox/OneDrive, E-mail program (Outlook, Mail), MailChimp…</t>
  </si>
  <si>
    <t>Alle kategorier?</t>
  </si>
  <si>
    <t>Medlemsdatabase</t>
  </si>
  <si>
    <t>E-mailprogram</t>
  </si>
  <si>
    <t>Opbevaring af filer</t>
  </si>
  <si>
    <t>OneDrive/SharePoint</t>
  </si>
  <si>
    <t>Hjemmesidebesøgende</t>
  </si>
  <si>
    <t>Følsomme persondata som fx allergi, religøs overbevisning.</t>
  </si>
  <si>
    <t>Oplysninger om børn. Oplysninger om allergier og helbred.</t>
  </si>
  <si>
    <t>Forbedre brugerens oplevelse af hjemmesiden og dens funktioner</t>
  </si>
  <si>
    <t>Der indsamles automatisk oplysninger om brugeren af mbu.dk.  Via Google Analytics indhentes desuden (anonyme) oplysninger om brugerne.</t>
  </si>
  <si>
    <t>Efter afluttet besøg, ellers 36 måneder efter sidste besøg</t>
  </si>
  <si>
    <t>Kun når vi er forpligtet hertil i henhold til lov eller for at levere de ydelser, vi tilbyder via hjemmesiden.</t>
  </si>
  <si>
    <t>IT programmets /systemets navn</t>
  </si>
  <si>
    <t>Outlook/Office 365</t>
  </si>
  <si>
    <t>Administration / behandling af følsom persondata</t>
  </si>
  <si>
    <t>Type af oplysninger</t>
  </si>
  <si>
    <t>Fødselsdato, fornavn, efternavn, adresse, telefonnummer, mobilnummer og e-mail. Hvis persondata sendes via e-mail, gem informationen i det rette system og slet e-mailen.</t>
  </si>
  <si>
    <t>CPR nummer, Fødselsdato, fornavn, efternavn, adresse, telefonnummer, mobilnummer og e-mail. Medlemskab af lokalforening, funktion og arbejdsgren.</t>
  </si>
  <si>
    <t>Adgangstilladelser / rettigheder</t>
  </si>
  <si>
    <t xml:space="preserve">Beskriv hvilke personoplysninger  systemet opbevarer digitalt. </t>
  </si>
  <si>
    <t>Beskriv hvem der administrerer adgangstilladelser og rettighedsniveau.</t>
  </si>
  <si>
    <t>Skriv hvem der er lokal systemansvarlig.</t>
  </si>
  <si>
    <t>Kan systemet logge aktiviteter.</t>
  </si>
  <si>
    <t>Beskriv formålet med loggningen.</t>
  </si>
  <si>
    <t>Skriv, hvis muligt, hvor informationen behandles eller opbevares.</t>
  </si>
  <si>
    <t>Danmark</t>
  </si>
  <si>
    <t>Lokalt på pc og på Cloudserver Office 365 placeret i EU</t>
  </si>
  <si>
    <t>Formålet med loggningen</t>
  </si>
  <si>
    <t>Hvem har adgang til systemet?</t>
  </si>
  <si>
    <t>Formand, sekretær, kasserer.</t>
  </si>
  <si>
    <t>Kasserer</t>
  </si>
  <si>
    <t>Beskriv hvilke personer i foreningen der har adgang til systemet eller opbevaring/lagring af filer.</t>
  </si>
  <si>
    <t>Opdage misbrug eller lækage af personoplysninger.</t>
  </si>
  <si>
    <t>Beskriv hvordan sikerhedskopiering gennemføres?</t>
  </si>
  <si>
    <t xml:space="preserve">Kan alle personoplysninger om en person trækkes ud af systemet og gemmes i et let tilgængeligt format?
</t>
  </si>
  <si>
    <t>Beskriv rutiner for sikerhedskopiering/backup.</t>
  </si>
  <si>
    <t>Beskriv om det er muligt at få et udtræk/eksport af samtlige personoplysninger.</t>
  </si>
  <si>
    <t xml:space="preserve">Beskriv om det er muligt at slette enkelte  personoplysninger i systemet. Kan man også fjern/slette enkelte personoplysninger i sikkerhedskopierne? </t>
  </si>
  <si>
    <t xml:space="preserve">Er muligt at slette enkelte  personoplysninger i IT systemet og fra sikkerhedskopien .
</t>
  </si>
  <si>
    <t xml:space="preserve">Overføres personoplysninger til modtagare der findes i lande udenfor EU/EØS?
På hvilken måde?
</t>
  </si>
  <si>
    <t>ja, opbevaringen sker indenfor EU. Opbevaring af e-mail sker digitalt på cloud-servere.</t>
  </si>
  <si>
    <t>E-mails og data lagres/opbevares på servere i EU. Opbevaring/lagring af filer i Cloud tjenester sker digitalt på forskellige servere i EU.</t>
  </si>
  <si>
    <t>Nej, filer og data opbevares i Danmark</t>
  </si>
  <si>
    <t>Kontroller hvor de forskellige systemer opbevarer den gemte data.  Beskriv hvordan informationer udleveres til lande udanfor EU, hvis det er aktuelt.</t>
  </si>
  <si>
    <t xml:space="preserve">Har systemet automatisk filtrering? 
</t>
  </si>
  <si>
    <t>Er manuel filtrering og sletning muligt i IT systemet.</t>
  </si>
  <si>
    <t xml:space="preserve">Er det muligt at manuelt filtrere oplysninger i IT-systemet?
</t>
  </si>
  <si>
    <t>Ja, det er muligt at manuelt slette/anonymisere en eller flere filer.</t>
  </si>
  <si>
    <t xml:space="preserve">Hvilke rutiner er på plads for at opdage datalækager? 
</t>
  </si>
  <si>
    <t>Beskriv hvilke rutiner der er etablerede.</t>
  </si>
  <si>
    <t xml:space="preserve">Hvilke rutiner er etablerede for at anmelde datalækager? 
</t>
  </si>
  <si>
    <t>Instruks</t>
  </si>
  <si>
    <t xml:space="preserve">Beskriv formålet med indsamlingen og opbevaringen af dataen. Kun nødvendige oplysninger må indsamles og som er i overnsstemmelse med foreningens formål. </t>
  </si>
  <si>
    <t>Hvilken type persondata indsamles? Særlige oplysninger: CPR nr. Følsomme oplysninger: fx religiøs tilknytning, helbreds-oplysninger og om børn.</t>
  </si>
  <si>
    <t>Lokal pc, dropbox/OneDrive, E-mail program (Outlook, Mail), MailChimp, Congreso…</t>
  </si>
  <si>
    <t>Beskriv hvilke systemer som I bruger til at opbevare/lagre data</t>
  </si>
  <si>
    <t xml:space="preserve">Oplys hvilken landsorganisation, foreningen er tilknyttet </t>
  </si>
  <si>
    <t>Personoplysninger kan kun offentliggøres på hjemmesider og trykte/digitale udgivelser med samtykke; kan udleveres til offentlige myndigheder</t>
  </si>
  <si>
    <t>Hurtigst muligt, senest 3 år efter det tilknyttede medlemskabs ophør</t>
  </si>
  <si>
    <t>Direkte, ved jobansøgning og ansættelsestidspunkt.</t>
  </si>
  <si>
    <t>Navn, fødselsdato, addresse, e-mail, telefon/mobil, medlemskontingent og medlemskab status.</t>
  </si>
  <si>
    <t>CPR nummer, navn, addresse, e-mail, telefon/mobil, stilling/funktion</t>
  </si>
  <si>
    <t>Fornavn Efternavn, e-mail, telefon</t>
  </si>
  <si>
    <t xml:space="preserve">Har I leverandører der behandler persondata som I har indsamlet?
</t>
  </si>
  <si>
    <t>Produktnavn, firmanavn, kontaktinformation på databehandler</t>
  </si>
  <si>
    <t>Er der indgået databehandleraftale med leverandør?</t>
  </si>
  <si>
    <t>Microsoft?</t>
  </si>
  <si>
    <t>Dropbox?</t>
  </si>
  <si>
    <t>Andet</t>
  </si>
  <si>
    <t>Beskriv rutiner for anmeldelse af brud, hack eller datalækager?</t>
  </si>
  <si>
    <t>Skriv dato for indgåelse af databehandleraftale og navnet på virksomhed.</t>
  </si>
  <si>
    <t>Tekniske og organisatoriske sikkerhedsforanstaltninger. Beskriv jeres IT sikkerhed</t>
  </si>
  <si>
    <t>Beskriv, hvordan I opbevarer personoplysninger og hvordan I sikrer dem med uretmæssig brug og misbrug</t>
  </si>
  <si>
    <t>Medie</t>
  </si>
  <si>
    <t>Filer opbevaret lokalt</t>
  </si>
  <si>
    <t>USB nøgle</t>
  </si>
  <si>
    <t>Ekstern harddisk</t>
  </si>
  <si>
    <t>Papir</t>
  </si>
  <si>
    <t xml:space="preserve"> Alle kategorier</t>
  </si>
  <si>
    <t>Skriv hvilke kategorier der benyttes i systemet eller filen. Jfr. fanebladet "Personkategorier"</t>
  </si>
  <si>
    <t>Er der følsomme oplysninger på mediet?</t>
  </si>
  <si>
    <t>Hvilken information opbevares.</t>
  </si>
  <si>
    <t>Personoplysninger</t>
  </si>
  <si>
    <t>Administration af følsomme oplysninger</t>
  </si>
  <si>
    <t>Information registreret og opbevaret</t>
  </si>
  <si>
    <t>Personoplysninger, medlemsforhold og evt sagsakter.</t>
  </si>
  <si>
    <t>Person A og person B</t>
  </si>
  <si>
    <t>Adgang til opbevarede oplysninger</t>
  </si>
  <si>
    <t>Medlemslister, deltagerlister, adresselister, abonentoversigt for nyhedsmails</t>
  </si>
  <si>
    <t>Medlemslister, deltagerlister</t>
  </si>
  <si>
    <t>Hvilke personer eller grupper i organisationen har adgang til materialet.</t>
  </si>
  <si>
    <t>Procedure for fjernelse/bortskaffelse af opbevaret information.</t>
  </si>
  <si>
    <t>Procedure for sletning af oplysninger</t>
  </si>
  <si>
    <t>Sikkerhed</t>
  </si>
  <si>
    <t>Sikkerhedskopiering (Backup)</t>
  </si>
  <si>
    <t xml:space="preserve">Papir med følsomme personoplysninger skal markuleres før det bortskaffes. </t>
  </si>
  <si>
    <t>Hvilke procedurer benyttes til at bevare/beskytte og slette information.</t>
  </si>
  <si>
    <t>Hvordan beskyttes oplysninger mod misbrug. Ved flere brugere med adgang skal der en beskrivelse for hver bruger.</t>
  </si>
  <si>
    <t>Hvike rutiner har organisationen for at sikre mod datalækage/-tab.</t>
  </si>
  <si>
    <t>Ingen</t>
  </si>
  <si>
    <t>Medlemslister, deltagerlister, adresselister, abonent oversigt for nyhedsmails</t>
  </si>
  <si>
    <t>Medlemslister, deltagerlister, adresselister, abonent-oversigt for nyhedsmails</t>
  </si>
  <si>
    <t>fødselsdato, navn, addresse, e-mail, telefon/mobil, deltagelse i arrangementer, allergier och helbredsoplysninger.</t>
  </si>
  <si>
    <t>Fødselsdato, navn, addresse, e-mail, telefon/mobil og tillidshverv/funktion, medlemskontingent og medlemskab status</t>
  </si>
  <si>
    <t>Interesseafvejning, Databeskyttelsesforordning artikel 6.1.f og 9.2.d</t>
  </si>
  <si>
    <t>Interesseafvejning, Databeskyttelsesforordning artikel 6.1.c, 6.1.f. og 9.2.d</t>
  </si>
  <si>
    <t>Interesseafvejning, Databeskyttelsesforordning artikel 6.1.b., 6.1f</t>
  </si>
  <si>
    <t>Interesseafvejning, Databeskyttelsesforordning artikel 6.1.b., 6.1f. eller 9.2.a</t>
  </si>
  <si>
    <t xml:space="preserve">Interesseafvejning, Databeskyttelsesforordning artikel 6.1.b eller artikel artikel 6.1.f </t>
  </si>
  <si>
    <t xml:space="preserve">Interesseafvejning, Databeskyttelsesforordning artikel 6.1.f </t>
  </si>
  <si>
    <t>Medlemmer, ledere, ansatte, frivillige</t>
  </si>
  <si>
    <t>Indbygget backup eller andet…</t>
  </si>
  <si>
    <t>Ja, man kan slette (overstege med sort tush) enkelte oplysninger, og man kan slette hele dokumenter.</t>
  </si>
  <si>
    <t>Vælg bynavn</t>
  </si>
  <si>
    <t>Fortegnelse over behandling af persondata</t>
  </si>
  <si>
    <t>Persondata deles med DDM</t>
  </si>
  <si>
    <t>Ved indgåelse af medlemskab. Direkte i kirken eller via hjemmesiden www.x-frikirke.dk</t>
  </si>
  <si>
    <t>Kirkens navn</t>
  </si>
  <si>
    <t>Skriv kirkens navn</t>
  </si>
  <si>
    <t>Registrering, håndtering af medlemsforhold, giverhistorik, indberetning til SKAT...</t>
  </si>
  <si>
    <t>Registrering af deltagere ved kirkens arrangementer, fx lejre, kursus og events. Statistik kan videregives til DDM, kommuner og stat.</t>
  </si>
  <si>
    <t>Slet eller tilføj kategorier</t>
  </si>
  <si>
    <t>I hvilket system eller IT tjenste opbevares persondata? Tilføj kolonner hvis det er nødvendigt. Hvis et system/program ikke benyttes kan kolonnen slettes.</t>
  </si>
  <si>
    <t>Kirken…</t>
  </si>
  <si>
    <t>Ja, man kan slette en eller flere oplysninger.</t>
  </si>
  <si>
    <t xml:space="preserve">Filtrering indebærer at systemet kan fjerne oplysninger udfra visse kriterier. </t>
  </si>
  <si>
    <t>Indbyggede logging og advarsler ved datalækage og -brud.</t>
  </si>
  <si>
    <t>Oplysningen gælder fo alle PC'er, Mac's, tablets eller smartphones, som tilsluttes systemet.</t>
  </si>
  <si>
    <t>Harddisk på PC/Mac</t>
  </si>
  <si>
    <t>Filer/dokumenter opbevaret på/i lokalt medie eller fysisk udskrift</t>
  </si>
  <si>
    <t>Trykte dokumenter</t>
  </si>
  <si>
    <t>Beskriv hvilket medie persondata opbevares på/i.</t>
  </si>
  <si>
    <t>Hvilke digitale filer og fysiske papirer opbevares og behandles?</t>
  </si>
  <si>
    <t>Skriv hvilke personkategorier der behandles.</t>
  </si>
  <si>
    <t>Hvilke procedurer benyttes ved sletning af information.</t>
  </si>
  <si>
    <t>Brugeren skal rutinemæssigt slette oplysninger i en fil hvis de er unødvendige i udførelsen af arbejdet. Jf. kirkens slettepolitik i persondatapolitikken.</t>
  </si>
  <si>
    <t>Når en fil bearbejdes eller der dannes en ny fil skal kopier eller gamle file slettes. Er der en lovlig grund eller af historisk interesse at arkivere indholdet, bør man udskrive filen/dokumentet, før man sletter filen.</t>
  </si>
  <si>
    <t>Lister med følsom information skal 'renses' (overstreges) for unødvendig information før papiret udleveres/sendes.</t>
  </si>
  <si>
    <t>Lokalt i person A, B og C's PC/MAC, filer med følsom information er låst med adgangskode</t>
  </si>
  <si>
    <t>Ekstern harddisk er adgangskode beskyttet, krypteret og låst inde i sikkert skab/boks</t>
  </si>
  <si>
    <t>USB-nøgle er adgngskodebeskyttet og opbevares i aflåst skab på kontoret.</t>
  </si>
  <si>
    <t>Medlemslister med følsom information må ikke ligge synligt fremme, men opbevares i aflåst skab, i mapper eller omslag.</t>
  </si>
  <si>
    <t>Person A genemfører sikkerhedskopiering til ekstern harddisk 1 x pr mnd… (eller anden backup løsning)</t>
  </si>
  <si>
    <t>Personoplysninger kan r udleveres til offentlige myndigheder. Deles med DDM via Medlemssystem systemet</t>
  </si>
  <si>
    <t>Personoplysninger kan udleveres til offentlige myndigheder. Deles med DDM via Medlemssystem systemet</t>
  </si>
  <si>
    <t>Medlemssystem, lokal pc, Economic, dropbox/OneDrive, E-mail program (Outlook, Mail), MailChimp…</t>
  </si>
  <si>
    <t>Kirkens hjemmeside, Medlemssystem, Databaser, MailChimp, Wix</t>
  </si>
  <si>
    <t>Medlemssystem: Medlemssystemaz ApS CVR-nr.: 33257260</t>
  </si>
  <si>
    <t>Medlemmer, ansatte og frivillige i kirkens navn</t>
  </si>
  <si>
    <t>Kirkens hjemmeside, Databaser, MailChimp, Wix…</t>
  </si>
  <si>
    <t>Fødselsdato, CPR, fornavn, efternavn, adresse, telefonnummer, mobilnummer og e-mail. Medlemskab af kirken, funktion og arbejdsgren.</t>
  </si>
  <si>
    <t>Beskriv hvem der har ansvaret for at tildele rettigheder. Det er kirkens menighedsråd (som dataansvarlige) der afgør hvem der skal gives adgang til databasen og med hvilke rettigheder.
Fulde rettigheder eller begrænsede rettigheder</t>
  </si>
  <si>
    <t>Fornavn efternavn, angiv hvilke brugere har fulde rettigheder og hvilke der har lavere rettigheder/adgang.</t>
  </si>
  <si>
    <t>Systemansvarlig</t>
  </si>
  <si>
    <t>Opdage misbrug eller lækage af personoplysninger. Ved mistanke skal loggen kontrolleres. Ved brud skal den systemansvarlige kontakte kirkens ledelse og derefter Datatilsynet (hvis nødvendigt).</t>
  </si>
  <si>
    <t>Fx Medlemssystemet hostes på server i kirken/udbyder</t>
  </si>
  <si>
    <t>EU/DK</t>
  </si>
  <si>
    <t>Beskriv hvordan og hvem der kan gøre det</t>
  </si>
  <si>
    <t>Nej eller  Ja</t>
  </si>
  <si>
    <t>Ved lækage/brud informerer kirkens dataansvarlige, menighedsrådet og Datastyrelsen.</t>
  </si>
  <si>
    <t>Om en bruger mistænker at pc/system er under angreb, hacket eller lignende eller datalækage. Sluk pc og kontakt dataansvarlige</t>
  </si>
  <si>
    <t>Vi opbevarer alle personoplysninger i kirkens medlemssystem (evt. navn), kirkens, ansattes(navne), lederes (navne) pc’er , som er aflåst, og pc’er er beskyttet af password, som kun XX og YY kender til
Vi har sikkerhedskode på vores computer og mobile enheder, som kun XX og YY kender til. Yderligere har vi kode på dokumenter og mapper, som indeholder følsomme personoplysninger. Evt. opbevares dokumenter i fysiske mapper eller kode beskyttet usb nøgle, i aflåst skab i aflåst kontor.</t>
  </si>
  <si>
    <t xml:space="preserve">PC'er der har adgang til systemet eller databasen, har de installeret antivirusprogram og er styresystemet (OS) opdateret?  </t>
  </si>
  <si>
    <t xml:space="preserve">Kirken... </t>
  </si>
  <si>
    <t>Skriv navnet på kirkens medlemssystem eller medie for opbevaring af personoplysninger</t>
  </si>
  <si>
    <t>Hvordan og hvor opbevares de personoplysninger der behandles i systemet? (Hvis aktuelt)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</si>
</sst>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8"/>
      <color theme="1"/>
      <name val="Calibri"/>
      <family val="2"/>
      <scheme val="minor"/>
    </font>
    <font>
      <b/>
      <sz val="14"/>
      <color theme="1"/>
      <name val="Calibri"/>
      <family val="2"/>
      <scheme val="minor"/>
    </font>
    <font>
      <b/>
      <sz val="22"/>
      <color theme="1"/>
      <name val="Calibri"/>
      <family val="2"/>
      <scheme val="minor"/>
    </font>
    <font>
      <b/>
      <sz val="10"/>
      <color theme="1"/>
      <name val="Calibri"/>
      <family val="2"/>
      <scheme val="minor"/>
    </font>
    <font>
      <sz val="10"/>
      <color theme="1"/>
      <name val="Calibri"/>
      <family val="2"/>
      <scheme val="minor"/>
    </font>
    <font>
      <sz val="10"/>
      <name val="Calibri"/>
      <family val="2"/>
    </font>
    <font>
      <b/>
      <i/>
      <sz val="10"/>
      <color theme="1"/>
      <name val="Calibri"/>
      <family val="2"/>
      <scheme val="minor"/>
    </font>
    <font>
      <i/>
      <sz val="10"/>
      <color theme="1"/>
      <name val="Calibri"/>
      <family val="2"/>
      <scheme val="minor"/>
    </font>
    <font>
      <sz val="10"/>
      <color theme="1"/>
      <name val="Open Sans"/>
      <family val="2"/>
    </font>
    <font>
      <b/>
      <sz val="10"/>
      <color theme="1"/>
      <name val="Open Sans"/>
      <family val="2"/>
    </font>
    <font>
      <b/>
      <i/>
      <sz val="10"/>
      <color theme="1"/>
      <name val="Open Sans"/>
      <family val="2"/>
    </font>
    <font>
      <i/>
      <sz val="10"/>
      <color theme="1"/>
      <name val="Open Sans"/>
      <family val="2"/>
    </font>
    <font>
      <sz val="11"/>
      <color rgb="FFFF0000"/>
      <name val="Calibri"/>
      <family val="2"/>
      <scheme val="minor"/>
    </font>
    <font>
      <b/>
      <i/>
      <sz val="11"/>
      <color rgb="FF0099CC"/>
      <name val="Calibri"/>
      <family val="2"/>
      <scheme val="minor"/>
    </font>
    <font>
      <i/>
      <sz val="11"/>
      <color rgb="FF0099CC"/>
      <name val="Calibri"/>
      <family val="2"/>
      <scheme val="minor"/>
    </font>
    <font>
      <i/>
      <sz val="10"/>
      <color rgb="FF0070C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darkUp">
        <bgColor theme="0"/>
      </patternFill>
    </fill>
    <fill>
      <patternFill patternType="solid">
        <fgColor theme="4" tint="0.79998168889431442"/>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76">
    <xf numFmtId="0" fontId="0" fillId="0" borderId="0" xfId="0"/>
    <xf numFmtId="0" fontId="0" fillId="0" borderId="0" xfId="0" applyProtection="1">
      <protection locked="0"/>
    </xf>
    <xf numFmtId="0" fontId="1" fillId="2" borderId="0" xfId="0" applyNumberFormat="1" applyFont="1" applyFill="1" applyBorder="1" applyAlignment="1" applyProtection="1">
      <alignment wrapText="1"/>
      <protection locked="0"/>
    </xf>
    <xf numFmtId="0" fontId="0" fillId="2" borderId="0" xfId="0" applyFont="1" applyFill="1" applyBorder="1" applyProtection="1">
      <protection locked="0"/>
    </xf>
    <xf numFmtId="0" fontId="1" fillId="2" borderId="0" xfId="0" applyNumberFormat="1" applyFont="1" applyFill="1" applyBorder="1" applyAlignment="1" applyProtection="1">
      <alignment vertical="top" wrapText="1"/>
      <protection locked="0"/>
    </xf>
    <xf numFmtId="0" fontId="0" fillId="2" borderId="0" xfId="0" applyFont="1" applyFill="1" applyBorder="1" applyAlignment="1" applyProtection="1">
      <alignment vertical="top" wrapText="1"/>
      <protection locked="0"/>
    </xf>
    <xf numFmtId="0" fontId="0" fillId="2" borderId="0" xfId="0" applyFill="1" applyProtection="1">
      <protection locked="0"/>
    </xf>
    <xf numFmtId="0" fontId="0" fillId="4" borderId="0" xfId="0" applyFill="1"/>
    <xf numFmtId="0" fontId="4" fillId="2" borderId="0" xfId="0" applyFont="1" applyFill="1" applyProtection="1">
      <protection locked="0"/>
    </xf>
    <xf numFmtId="0" fontId="3" fillId="2" borderId="0" xfId="0" applyFont="1" applyFill="1" applyProtection="1">
      <protection locked="0"/>
    </xf>
    <xf numFmtId="0" fontId="2" fillId="2" borderId="0" xfId="0" applyFont="1" applyFill="1" applyProtection="1">
      <protection locked="0"/>
    </xf>
    <xf numFmtId="0" fontId="5" fillId="2" borderId="1" xfId="0" applyFont="1" applyFill="1" applyBorder="1" applyProtection="1">
      <protection locked="0"/>
    </xf>
    <xf numFmtId="0" fontId="3" fillId="2" borderId="1" xfId="0" applyFont="1" applyFill="1" applyBorder="1" applyProtection="1">
      <protection locked="0"/>
    </xf>
    <xf numFmtId="0" fontId="6" fillId="6" borderId="0" xfId="0" applyFont="1" applyFill="1" applyProtection="1">
      <protection locked="0"/>
    </xf>
    <xf numFmtId="0" fontId="0" fillId="6" borderId="0" xfId="0" applyFill="1" applyProtection="1">
      <protection locked="0"/>
    </xf>
    <xf numFmtId="0" fontId="1" fillId="6" borderId="4" xfId="0" applyFont="1" applyFill="1" applyBorder="1" applyProtection="1">
      <protection locked="0"/>
    </xf>
    <xf numFmtId="0" fontId="4" fillId="6" borderId="0" xfId="0" applyFont="1" applyFill="1" applyProtection="1">
      <protection locked="0"/>
    </xf>
    <xf numFmtId="14" fontId="4" fillId="6" borderId="0" xfId="0" applyNumberFormat="1" applyFont="1" applyFill="1" applyAlignment="1" applyProtection="1">
      <alignment horizontal="left"/>
      <protection locked="0"/>
    </xf>
    <xf numFmtId="0" fontId="5" fillId="6" borderId="0" xfId="0" applyFont="1" applyFill="1" applyBorder="1" applyProtection="1">
      <protection locked="0"/>
    </xf>
    <xf numFmtId="0" fontId="3" fillId="6" borderId="0" xfId="0" applyFont="1" applyFill="1" applyBorder="1" applyProtection="1">
      <protection locked="0"/>
    </xf>
    <xf numFmtId="0" fontId="5" fillId="6" borderId="0" xfId="0" applyFont="1" applyFill="1" applyProtection="1">
      <protection locked="0"/>
    </xf>
    <xf numFmtId="0" fontId="3" fillId="6" borderId="0" xfId="0" applyFont="1" applyFill="1" applyProtection="1">
      <protection locked="0"/>
    </xf>
    <xf numFmtId="0" fontId="1" fillId="3" borderId="1" xfId="0" applyFont="1" applyFill="1" applyBorder="1" applyAlignment="1" applyProtection="1">
      <alignment vertical="top" wrapText="1"/>
      <protection locked="0"/>
    </xf>
    <xf numFmtId="0" fontId="1" fillId="5" borderId="1" xfId="0" applyFont="1" applyFill="1" applyBorder="1" applyAlignment="1" applyProtection="1">
      <alignment vertical="top" wrapText="1"/>
      <protection locked="0"/>
    </xf>
    <xf numFmtId="0" fontId="7" fillId="4" borderId="1" xfId="0" applyFont="1" applyFill="1" applyBorder="1" applyAlignment="1" applyProtection="1">
      <alignment vertical="top" wrapText="1"/>
      <protection locked="0"/>
    </xf>
    <xf numFmtId="0" fontId="7" fillId="4" borderId="1" xfId="0" applyFont="1" applyFill="1" applyBorder="1" applyAlignment="1" applyProtection="1">
      <alignment horizontal="left" vertical="top" wrapText="1"/>
      <protection locked="0"/>
    </xf>
    <xf numFmtId="0" fontId="8" fillId="2" borderId="0" xfId="0" applyFont="1" applyFill="1" applyBorder="1" applyProtection="1">
      <protection locked="0"/>
    </xf>
    <xf numFmtId="0" fontId="7" fillId="4" borderId="3" xfId="0" applyFont="1" applyFill="1" applyBorder="1" applyAlignment="1" applyProtection="1">
      <alignment vertical="top" wrapText="1"/>
      <protection locked="0"/>
    </xf>
    <xf numFmtId="0" fontId="8" fillId="2" borderId="0" xfId="0" applyFont="1" applyFill="1" applyProtection="1">
      <protection locked="0"/>
    </xf>
    <xf numFmtId="0" fontId="7" fillId="2" borderId="0" xfId="0" applyFont="1" applyFill="1" applyAlignment="1" applyProtection="1">
      <alignment vertical="top" wrapText="1"/>
      <protection locked="0"/>
    </xf>
    <xf numFmtId="0" fontId="8" fillId="2" borderId="0" xfId="0" applyFont="1" applyFill="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1" fillId="4" borderId="0" xfId="0" applyNumberFormat="1" applyFont="1" applyFill="1" applyBorder="1" applyAlignment="1" applyProtection="1">
      <alignment wrapText="1"/>
      <protection locked="0"/>
    </xf>
    <xf numFmtId="0" fontId="1" fillId="4" borderId="4" xfId="0" applyFont="1" applyFill="1" applyBorder="1" applyAlignment="1" applyProtection="1">
      <alignment horizontal="left" vertical="top"/>
      <protection locked="0"/>
    </xf>
    <xf numFmtId="0" fontId="0" fillId="3" borderId="1" xfId="0" applyFont="1" applyFill="1" applyBorder="1" applyAlignment="1" applyProtection="1">
      <alignment vertical="top" wrapText="1"/>
      <protection locked="0"/>
    </xf>
    <xf numFmtId="0" fontId="0" fillId="5" borderId="1" xfId="0" applyFont="1" applyFill="1" applyBorder="1" applyAlignment="1" applyProtection="1">
      <alignment vertical="top" wrapText="1"/>
      <protection locked="0"/>
    </xf>
    <xf numFmtId="0" fontId="1" fillId="4" borderId="5" xfId="0" applyFont="1" applyFill="1" applyBorder="1" applyAlignment="1" applyProtection="1">
      <alignment horizontal="left" vertical="top" wrapText="1"/>
      <protection locked="0"/>
    </xf>
    <xf numFmtId="0" fontId="0" fillId="7" borderId="1" xfId="0" applyFont="1" applyFill="1" applyBorder="1" applyAlignment="1" applyProtection="1">
      <alignment vertical="top" wrapText="1"/>
      <protection locked="0"/>
    </xf>
    <xf numFmtId="0" fontId="1" fillId="4" borderId="5" xfId="0" applyFont="1" applyFill="1" applyBorder="1" applyAlignment="1" applyProtection="1">
      <alignment horizontal="left" vertical="top"/>
      <protection locked="0"/>
    </xf>
    <xf numFmtId="0" fontId="10" fillId="4" borderId="1" xfId="0" applyFont="1" applyFill="1" applyBorder="1" applyAlignment="1" applyProtection="1">
      <alignment horizontal="left" vertical="top" wrapText="1"/>
      <protection locked="0"/>
    </xf>
    <xf numFmtId="0" fontId="11" fillId="2" borderId="0" xfId="0" applyFont="1" applyFill="1" applyAlignment="1" applyProtection="1">
      <alignment vertical="top" wrapText="1"/>
      <protection locked="0"/>
    </xf>
    <xf numFmtId="0" fontId="13" fillId="2" borderId="0" xfId="0" applyFont="1" applyFill="1" applyAlignment="1" applyProtection="1">
      <alignment vertical="top" wrapText="1"/>
      <protection locked="0"/>
    </xf>
    <xf numFmtId="0" fontId="12" fillId="2" borderId="0" xfId="0" applyFont="1" applyFill="1" applyAlignment="1" applyProtection="1">
      <alignment horizontal="left" vertical="top" wrapText="1"/>
      <protection locked="0"/>
    </xf>
    <xf numFmtId="0" fontId="13" fillId="4" borderId="1" xfId="0" applyFont="1" applyFill="1" applyBorder="1" applyAlignment="1" applyProtection="1">
      <alignment vertical="top" wrapText="1"/>
      <protection locked="0"/>
    </xf>
    <xf numFmtId="0" fontId="13" fillId="4" borderId="3" xfId="0" applyFont="1" applyFill="1" applyBorder="1" applyAlignment="1" applyProtection="1">
      <alignment horizontal="left" vertical="top"/>
      <protection locked="0"/>
    </xf>
    <xf numFmtId="0" fontId="13" fillId="4" borderId="1" xfId="0" applyFont="1" applyFill="1" applyBorder="1" applyAlignment="1" applyProtection="1">
      <alignment horizontal="left" vertical="top"/>
      <protection locked="0"/>
    </xf>
    <xf numFmtId="0" fontId="13" fillId="4" borderId="1" xfId="0" applyFont="1" applyFill="1" applyBorder="1" applyAlignment="1" applyProtection="1">
      <alignment vertical="top"/>
      <protection locked="0"/>
    </xf>
    <xf numFmtId="0" fontId="13" fillId="4" borderId="1" xfId="0" applyFont="1" applyFill="1" applyBorder="1" applyAlignment="1" applyProtection="1">
      <alignment horizontal="left" vertical="top" wrapText="1"/>
      <protection locked="0"/>
    </xf>
    <xf numFmtId="0" fontId="15" fillId="2" borderId="3" xfId="0" applyFont="1" applyFill="1" applyBorder="1" applyAlignment="1" applyProtection="1">
      <alignment vertical="top" wrapText="1"/>
      <protection locked="0"/>
    </xf>
    <xf numFmtId="0" fontId="15" fillId="2" borderId="1" xfId="0" applyFont="1" applyFill="1" applyBorder="1" applyAlignment="1" applyProtection="1">
      <alignment vertical="top" wrapText="1"/>
      <protection locked="0"/>
    </xf>
    <xf numFmtId="0" fontId="15" fillId="2" borderId="0" xfId="0" applyFont="1" applyFill="1" applyBorder="1" applyAlignment="1" applyProtection="1">
      <alignment vertical="top" wrapText="1"/>
      <protection locked="0"/>
    </xf>
    <xf numFmtId="0" fontId="12" fillId="2" borderId="0" xfId="0" applyFont="1" applyFill="1" applyBorder="1" applyAlignment="1" applyProtection="1">
      <alignment vertical="top"/>
      <protection locked="0"/>
    </xf>
    <xf numFmtId="0" fontId="12" fillId="2" borderId="0" xfId="0" applyFont="1" applyFill="1" applyAlignment="1" applyProtection="1">
      <alignment vertical="top"/>
      <protection locked="0"/>
    </xf>
    <xf numFmtId="0" fontId="16" fillId="4" borderId="1" xfId="0" applyFont="1" applyFill="1" applyBorder="1" applyAlignment="1" applyProtection="1">
      <alignment vertical="top" wrapText="1"/>
      <protection locked="0"/>
    </xf>
    <xf numFmtId="0" fontId="17" fillId="2" borderId="1" xfId="0" applyFont="1" applyFill="1" applyBorder="1" applyAlignment="1" applyProtection="1">
      <alignment horizontal="left" vertical="top" wrapText="1"/>
      <protection locked="0"/>
    </xf>
    <xf numFmtId="0" fontId="18" fillId="2" borderId="1" xfId="0" applyFont="1" applyFill="1" applyBorder="1" applyAlignment="1" applyProtection="1">
      <alignment horizontal="left" vertical="top" wrapText="1"/>
      <protection locked="0"/>
    </xf>
    <xf numFmtId="0" fontId="18" fillId="2" borderId="1" xfId="0" applyFont="1" applyFill="1" applyBorder="1" applyAlignment="1" applyProtection="1">
      <alignment vertical="top" wrapText="1"/>
      <protection locked="0"/>
    </xf>
    <xf numFmtId="0" fontId="18" fillId="2" borderId="0" xfId="0" applyFont="1" applyFill="1" applyBorder="1" applyProtection="1">
      <protection locked="0"/>
    </xf>
    <xf numFmtId="0" fontId="8" fillId="3" borderId="3" xfId="0" applyFont="1" applyFill="1" applyBorder="1" applyAlignment="1" applyProtection="1">
      <alignment horizontal="left" vertical="top" wrapText="1"/>
      <protection locked="0"/>
    </xf>
    <xf numFmtId="0" fontId="8" fillId="3" borderId="1" xfId="0" applyFont="1" applyFill="1" applyBorder="1" applyAlignment="1" applyProtection="1">
      <alignment horizontal="left" vertical="top" wrapText="1"/>
      <protection locked="0"/>
    </xf>
    <xf numFmtId="0" fontId="9" fillId="8" borderId="1" xfId="0" applyFont="1" applyFill="1" applyBorder="1" applyAlignment="1" applyProtection="1">
      <alignment horizontal="left" vertical="top" wrapText="1"/>
      <protection locked="0"/>
    </xf>
    <xf numFmtId="0" fontId="8" fillId="5" borderId="3"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7" fillId="5" borderId="1" xfId="0" applyFont="1" applyFill="1" applyBorder="1" applyAlignment="1" applyProtection="1">
      <alignment horizontal="left" vertical="top" wrapText="1"/>
      <protection locked="0"/>
    </xf>
    <xf numFmtId="0" fontId="19" fillId="6" borderId="3" xfId="0" applyFont="1" applyFill="1" applyBorder="1" applyAlignment="1" applyProtection="1">
      <alignment horizontal="left" vertical="top" wrapText="1"/>
      <protection locked="0"/>
    </xf>
    <xf numFmtId="0" fontId="19" fillId="6" borderId="1" xfId="0" applyFont="1" applyFill="1" applyBorder="1" applyAlignment="1" applyProtection="1">
      <alignment horizontal="left" vertical="top" wrapText="1"/>
      <protection locked="0"/>
    </xf>
    <xf numFmtId="0" fontId="19" fillId="6" borderId="1" xfId="0" applyFont="1" applyFill="1" applyBorder="1" applyAlignment="1" applyProtection="1">
      <alignment vertical="top" wrapText="1"/>
      <protection locked="0"/>
    </xf>
    <xf numFmtId="0" fontId="19" fillId="6" borderId="2" xfId="0" applyFont="1" applyFill="1" applyBorder="1" applyAlignment="1" applyProtection="1">
      <alignment vertical="top" wrapText="1"/>
      <protection locked="0"/>
    </xf>
    <xf numFmtId="0" fontId="13" fillId="3" borderId="3" xfId="0" applyFont="1" applyFill="1" applyBorder="1" applyAlignment="1" applyProtection="1">
      <alignment horizontal="left" vertical="top" wrapText="1"/>
      <protection locked="0"/>
    </xf>
    <xf numFmtId="0" fontId="12" fillId="3" borderId="1" xfId="0" applyFont="1" applyFill="1" applyBorder="1" applyAlignment="1" applyProtection="1">
      <alignment vertical="top" wrapText="1"/>
      <protection locked="0"/>
    </xf>
    <xf numFmtId="0" fontId="12" fillId="3" borderId="1" xfId="0" applyFont="1" applyFill="1" applyBorder="1" applyAlignment="1" applyProtection="1">
      <alignment horizontal="left" vertical="top" wrapText="1"/>
      <protection locked="0"/>
    </xf>
    <xf numFmtId="0" fontId="13" fillId="5" borderId="3" xfId="0" applyFont="1" applyFill="1" applyBorder="1" applyAlignment="1" applyProtection="1">
      <alignment horizontal="left" vertical="top" wrapText="1"/>
      <protection locked="0"/>
    </xf>
    <xf numFmtId="0" fontId="12" fillId="5" borderId="1" xfId="0" applyFont="1" applyFill="1" applyBorder="1" applyAlignment="1" applyProtection="1">
      <alignment vertical="top" wrapText="1"/>
      <protection locked="0"/>
    </xf>
    <xf numFmtId="0" fontId="12" fillId="5" borderId="1" xfId="0" applyFont="1" applyFill="1" applyBorder="1" applyAlignment="1" applyProtection="1">
      <alignment horizontal="left" vertical="top" wrapText="1"/>
      <protection locked="0"/>
    </xf>
    <xf numFmtId="0" fontId="12" fillId="5" borderId="1" xfId="0" applyFont="1" applyFill="1" applyBorder="1" applyAlignment="1" applyProtection="1">
      <alignment vertical="top"/>
      <protection locked="0"/>
    </xf>
    <xf numFmtId="0" fontId="14" fillId="4" borderId="1"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mruColors>
      <color rgb="FF0099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tabSelected="1" workbookViewId="0">
      <selection activeCell="A2" sqref="A2"/>
    </sheetView>
  </sheetViews>
  <sheetFormatPr defaultRowHeight="14.4" x14ac:dyDescent="0.3"/>
  <cols>
    <col min="1" max="1" width="22.77734375" style="6" customWidth="1"/>
    <col min="2" max="2" width="66.109375" style="6" customWidth="1"/>
    <col min="3" max="3" width="29" style="6" bestFit="1" customWidth="1"/>
    <col min="4" max="4" width="6.33203125" style="6" customWidth="1"/>
    <col min="5" max="5" width="18.88671875" style="6" customWidth="1"/>
    <col min="6" max="16384" width="8.88671875" style="6"/>
  </cols>
  <sheetData>
    <row r="1" spans="1:3" ht="28.8" x14ac:dyDescent="0.55000000000000004">
      <c r="A1" s="13" t="s">
        <v>189</v>
      </c>
      <c r="B1" s="14"/>
      <c r="C1" s="15" t="s">
        <v>13</v>
      </c>
    </row>
    <row r="2" spans="1:3" s="8" customFormat="1" ht="23.4" x14ac:dyDescent="0.45">
      <c r="A2" s="16" t="s">
        <v>188</v>
      </c>
      <c r="B2" s="16"/>
      <c r="C2" s="17">
        <f ca="1">TODAY()</f>
        <v>44102</v>
      </c>
    </row>
    <row r="3" spans="1:3" x14ac:dyDescent="0.3">
      <c r="A3" s="14"/>
      <c r="B3" s="14"/>
      <c r="C3" s="14"/>
    </row>
    <row r="4" spans="1:3" x14ac:dyDescent="0.3">
      <c r="A4" s="14"/>
      <c r="B4" s="14"/>
      <c r="C4" s="14"/>
    </row>
    <row r="5" spans="1:3" ht="18" x14ac:dyDescent="0.35">
      <c r="A5" s="18" t="s">
        <v>16</v>
      </c>
      <c r="B5" s="11"/>
      <c r="C5" s="19"/>
    </row>
    <row r="6" spans="1:3" ht="18" x14ac:dyDescent="0.35">
      <c r="A6" s="20" t="s">
        <v>12</v>
      </c>
      <c r="B6" s="12"/>
      <c r="C6" s="21"/>
    </row>
    <row r="7" spans="1:3" ht="18" x14ac:dyDescent="0.35">
      <c r="A7" s="20" t="s">
        <v>14</v>
      </c>
      <c r="B7" s="12"/>
      <c r="C7" s="21"/>
    </row>
    <row r="8" spans="1:3" ht="18" x14ac:dyDescent="0.35">
      <c r="A8" s="20" t="s">
        <v>9</v>
      </c>
      <c r="B8" s="12"/>
      <c r="C8" s="21"/>
    </row>
    <row r="9" spans="1:3" ht="18" x14ac:dyDescent="0.35">
      <c r="A9" s="20" t="s">
        <v>15</v>
      </c>
      <c r="B9" s="12"/>
      <c r="C9" s="21"/>
    </row>
    <row r="10" spans="1:3" ht="18" x14ac:dyDescent="0.35">
      <c r="A10" s="14"/>
      <c r="B10" s="21"/>
      <c r="C10" s="21"/>
    </row>
    <row r="11" spans="1:3" ht="18" x14ac:dyDescent="0.35">
      <c r="B11" s="9"/>
      <c r="C11" s="9"/>
    </row>
    <row r="13" spans="1:3" ht="15.6" x14ac:dyDescent="0.3">
      <c r="A13" s="10"/>
    </row>
    <row r="14" spans="1:3" ht="15.6" x14ac:dyDescent="0.3">
      <c r="A14" s="10"/>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428" yWindow="402" count="2">
        <x14:dataValidation type="list" allowBlank="1" showInputMessage="1" showErrorMessage="1" promptTitle="Bynavn" prompt="Vælg bynavnet fra listen" xr:uid="{B4CCE2FA-202A-4012-8A78-A5051173E436}">
          <x14:formula1>
            <xm:f>Data!$A$3:$A$20</xm:f>
          </x14:formula1>
          <xm:sqref>B5</xm:sqref>
        </x14:dataValidation>
        <x14:dataValidation type="list" allowBlank="1" showInputMessage="1" showErrorMessage="1" xr:uid="{6A86EA6B-013D-4945-829B-01420215840C}">
          <x14:formula1>
            <xm:f>Data!$A$3:$A$20</xm:f>
          </x14:formula1>
          <xm:sqref>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
  <sheetViews>
    <sheetView zoomScale="80" zoomScaleNormal="80" workbookViewId="0">
      <pane xSplit="1" ySplit="1" topLeftCell="B11" activePane="bottomRight" state="frozen"/>
      <selection pane="topRight" activeCell="B1" sqref="B1"/>
      <selection pane="bottomLeft" activeCell="A2" sqref="A2"/>
      <selection pane="bottomRight" activeCell="H12" sqref="H12"/>
    </sheetView>
  </sheetViews>
  <sheetFormatPr defaultRowHeight="14.4" x14ac:dyDescent="0.3"/>
  <cols>
    <col min="1" max="1" width="32.5546875" style="3" customWidth="1"/>
    <col min="2" max="8" width="28.6640625" style="5" customWidth="1"/>
    <col min="9" max="9" width="27.33203125" style="57" customWidth="1"/>
    <col min="10" max="10" width="30.6640625" style="3" customWidth="1"/>
    <col min="11" max="16384" width="8.88671875" style="3"/>
  </cols>
  <sheetData>
    <row r="1" spans="1:9" s="2" customFormat="1" x14ac:dyDescent="0.3">
      <c r="A1" s="32" t="s">
        <v>17</v>
      </c>
      <c r="B1" s="32"/>
      <c r="C1" s="32"/>
      <c r="D1" s="32"/>
      <c r="E1" s="32"/>
      <c r="F1" s="32"/>
      <c r="G1" s="32"/>
      <c r="H1" s="32"/>
      <c r="I1" s="54" t="s">
        <v>126</v>
      </c>
    </row>
    <row r="2" spans="1:9" ht="24" customHeight="1" x14ac:dyDescent="0.3">
      <c r="A2" s="33" t="s">
        <v>18</v>
      </c>
      <c r="B2" s="22" t="s">
        <v>19</v>
      </c>
      <c r="C2" s="23" t="s">
        <v>39</v>
      </c>
      <c r="D2" s="22" t="s">
        <v>44</v>
      </c>
      <c r="E2" s="23" t="s">
        <v>40</v>
      </c>
      <c r="F2" s="22" t="s">
        <v>41</v>
      </c>
      <c r="G2" s="23" t="s">
        <v>42</v>
      </c>
      <c r="H2" s="22" t="s">
        <v>80</v>
      </c>
      <c r="I2" s="55" t="s">
        <v>196</v>
      </c>
    </row>
    <row r="3" spans="1:9" x14ac:dyDescent="0.3">
      <c r="A3" s="36" t="s">
        <v>192</v>
      </c>
      <c r="B3" s="53" t="s">
        <v>192</v>
      </c>
      <c r="C3" s="37"/>
      <c r="D3" s="37"/>
      <c r="E3" s="37"/>
      <c r="F3" s="37"/>
      <c r="G3" s="37"/>
      <c r="H3" s="37"/>
      <c r="I3" s="55" t="s">
        <v>193</v>
      </c>
    </row>
    <row r="4" spans="1:9" ht="86.4" x14ac:dyDescent="0.3">
      <c r="A4" s="36" t="s">
        <v>43</v>
      </c>
      <c r="B4" s="34" t="s">
        <v>194</v>
      </c>
      <c r="C4" s="35" t="s">
        <v>57</v>
      </c>
      <c r="D4" s="34" t="s">
        <v>58</v>
      </c>
      <c r="E4" s="35" t="s">
        <v>195</v>
      </c>
      <c r="F4" s="34" t="s">
        <v>54</v>
      </c>
      <c r="G4" s="35" t="s">
        <v>53</v>
      </c>
      <c r="H4" s="34" t="s">
        <v>83</v>
      </c>
      <c r="I4" s="56" t="s">
        <v>127</v>
      </c>
    </row>
    <row r="5" spans="1:9" ht="90.6" customHeight="1" x14ac:dyDescent="0.3">
      <c r="A5" s="36" t="s">
        <v>45</v>
      </c>
      <c r="B5" s="34" t="s">
        <v>55</v>
      </c>
      <c r="C5" s="35" t="s">
        <v>56</v>
      </c>
      <c r="D5" s="34" t="s">
        <v>56</v>
      </c>
      <c r="E5" s="35" t="s">
        <v>82</v>
      </c>
      <c r="F5" s="34" t="s">
        <v>6</v>
      </c>
      <c r="G5" s="35" t="s">
        <v>6</v>
      </c>
      <c r="H5" s="34" t="s">
        <v>6</v>
      </c>
      <c r="I5" s="55" t="s">
        <v>128</v>
      </c>
    </row>
    <row r="6" spans="1:9" ht="72" x14ac:dyDescent="0.3">
      <c r="A6" s="36" t="s">
        <v>46</v>
      </c>
      <c r="B6" s="34" t="s">
        <v>135</v>
      </c>
      <c r="C6" s="35" t="s">
        <v>178</v>
      </c>
      <c r="D6" s="34" t="s">
        <v>136</v>
      </c>
      <c r="E6" s="35" t="s">
        <v>177</v>
      </c>
      <c r="F6" s="34" t="s">
        <v>60</v>
      </c>
      <c r="G6" s="35" t="s">
        <v>52</v>
      </c>
      <c r="H6" s="34" t="s">
        <v>84</v>
      </c>
      <c r="I6" s="55" t="s">
        <v>59</v>
      </c>
    </row>
    <row r="7" spans="1:9" ht="57.6" x14ac:dyDescent="0.3">
      <c r="A7" s="38" t="s">
        <v>47</v>
      </c>
      <c r="B7" s="34" t="s">
        <v>179</v>
      </c>
      <c r="C7" s="35" t="s">
        <v>180</v>
      </c>
      <c r="D7" s="34" t="s">
        <v>180</v>
      </c>
      <c r="E7" s="35" t="s">
        <v>181</v>
      </c>
      <c r="F7" s="34" t="s">
        <v>182</v>
      </c>
      <c r="G7" s="35" t="s">
        <v>183</v>
      </c>
      <c r="H7" s="34" t="s">
        <v>184</v>
      </c>
      <c r="I7" s="56" t="s">
        <v>61</v>
      </c>
    </row>
    <row r="8" spans="1:9" ht="60.6" customHeight="1" x14ac:dyDescent="0.3">
      <c r="A8" s="38" t="s">
        <v>48</v>
      </c>
      <c r="B8" s="34" t="s">
        <v>191</v>
      </c>
      <c r="C8" s="35" t="s">
        <v>66</v>
      </c>
      <c r="D8" s="34" t="s">
        <v>134</v>
      </c>
      <c r="E8" s="35" t="s">
        <v>65</v>
      </c>
      <c r="F8" s="34" t="s">
        <v>64</v>
      </c>
      <c r="G8" s="35" t="s">
        <v>62</v>
      </c>
      <c r="H8" s="34" t="s">
        <v>221</v>
      </c>
      <c r="I8" s="56" t="s">
        <v>63</v>
      </c>
    </row>
    <row r="9" spans="1:9" ht="72" x14ac:dyDescent="0.3">
      <c r="A9" s="38" t="s">
        <v>49</v>
      </c>
      <c r="B9" s="34" t="s">
        <v>67</v>
      </c>
      <c r="C9" s="35" t="s">
        <v>68</v>
      </c>
      <c r="D9" s="34" t="s">
        <v>69</v>
      </c>
      <c r="E9" s="35" t="s">
        <v>70</v>
      </c>
      <c r="F9" s="34" t="s">
        <v>133</v>
      </c>
      <c r="G9" s="35" t="s">
        <v>71</v>
      </c>
      <c r="H9" s="34" t="s">
        <v>85</v>
      </c>
      <c r="I9" s="56" t="s">
        <v>73</v>
      </c>
    </row>
    <row r="10" spans="1:9" ht="100.8" customHeight="1" x14ac:dyDescent="0.3">
      <c r="A10" s="38" t="s">
        <v>50</v>
      </c>
      <c r="B10" s="34" t="s">
        <v>218</v>
      </c>
      <c r="C10" s="35" t="s">
        <v>219</v>
      </c>
      <c r="D10" s="34" t="s">
        <v>132</v>
      </c>
      <c r="E10" s="35" t="s">
        <v>86</v>
      </c>
      <c r="F10" s="34" t="s">
        <v>86</v>
      </c>
      <c r="G10" s="35" t="s">
        <v>86</v>
      </c>
      <c r="H10" s="34" t="s">
        <v>86</v>
      </c>
      <c r="I10" s="56" t="s">
        <v>72</v>
      </c>
    </row>
    <row r="11" spans="1:9" ht="43.2" x14ac:dyDescent="0.3">
      <c r="A11" s="38" t="s">
        <v>51</v>
      </c>
      <c r="B11" s="34" t="s">
        <v>190</v>
      </c>
      <c r="C11" s="35" t="s">
        <v>190</v>
      </c>
      <c r="D11" s="34" t="s">
        <v>190</v>
      </c>
      <c r="E11" s="35" t="s">
        <v>190</v>
      </c>
      <c r="F11" s="34" t="s">
        <v>190</v>
      </c>
      <c r="G11" s="35" t="s">
        <v>190</v>
      </c>
      <c r="H11" s="34" t="s">
        <v>190</v>
      </c>
      <c r="I11" s="56" t="s">
        <v>131</v>
      </c>
    </row>
    <row r="12" spans="1:9" ht="57.6" x14ac:dyDescent="0.3">
      <c r="A12" s="38" t="s">
        <v>2</v>
      </c>
      <c r="B12" s="34" t="s">
        <v>220</v>
      </c>
      <c r="C12" s="35" t="s">
        <v>220</v>
      </c>
      <c r="D12" s="34" t="s">
        <v>220</v>
      </c>
      <c r="E12" s="35" t="s">
        <v>220</v>
      </c>
      <c r="F12" s="34" t="s">
        <v>129</v>
      </c>
      <c r="G12" s="35" t="s">
        <v>74</v>
      </c>
      <c r="H12" s="34" t="s">
        <v>224</v>
      </c>
      <c r="I12" s="56" t="s">
        <v>130</v>
      </c>
    </row>
    <row r="13" spans="1:9" x14ac:dyDescent="0.3">
      <c r="C13" s="4"/>
      <c r="D13" s="4"/>
    </row>
    <row r="14" spans="1:9" x14ac:dyDescent="0.3">
      <c r="A14" s="5"/>
      <c r="C14" s="4"/>
      <c r="D14" s="4"/>
    </row>
    <row r="15" spans="1:9" x14ac:dyDescent="0.3">
      <c r="A15" s="5"/>
      <c r="C15" s="4"/>
      <c r="D15" s="4"/>
    </row>
    <row r="16" spans="1:9" x14ac:dyDescent="0.3">
      <c r="C16" s="4"/>
      <c r="D16" s="4"/>
    </row>
    <row r="17" spans="3:4" x14ac:dyDescent="0.3">
      <c r="C17" s="4"/>
      <c r="D17" s="4"/>
    </row>
    <row r="18" spans="3:4" x14ac:dyDescent="0.3">
      <c r="C18" s="4"/>
      <c r="D18" s="4"/>
    </row>
    <row r="19" spans="3:4" x14ac:dyDescent="0.3">
      <c r="C19" s="4"/>
      <c r="D19" s="4"/>
    </row>
    <row r="20" spans="3:4" x14ac:dyDescent="0.3">
      <c r="C20" s="4"/>
      <c r="D20" s="4"/>
    </row>
    <row r="21" spans="3:4" x14ac:dyDescent="0.3">
      <c r="C21" s="4"/>
      <c r="D21" s="4"/>
    </row>
    <row r="22" spans="3:4" x14ac:dyDescent="0.3">
      <c r="C22" s="4"/>
      <c r="D22"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zoomScale="90" zoomScaleNormal="90" workbookViewId="0">
      <pane xSplit="1" ySplit="1" topLeftCell="B2" activePane="bottomRight" state="frozen"/>
      <selection pane="topRight" activeCell="B1" sqref="B1"/>
      <selection pane="bottomLeft" activeCell="A2" sqref="A2"/>
      <selection pane="bottomRight" activeCell="C13" sqref="C13"/>
    </sheetView>
  </sheetViews>
  <sheetFormatPr defaultRowHeight="13.8" x14ac:dyDescent="0.3"/>
  <cols>
    <col min="1" max="1" width="29.6640625" style="29" customWidth="1"/>
    <col min="2" max="2" width="20.6640625" style="30" customWidth="1"/>
    <col min="3" max="3" width="20.6640625" style="31" customWidth="1"/>
    <col min="4" max="6" width="20.6640625" style="30" customWidth="1"/>
    <col min="7" max="7" width="35.33203125" style="40" customWidth="1"/>
    <col min="8" max="16384" width="8.88671875" style="28"/>
  </cols>
  <sheetData>
    <row r="1" spans="1:7" s="26" customFormat="1" x14ac:dyDescent="0.3">
      <c r="A1" s="24" t="s">
        <v>10</v>
      </c>
      <c r="B1" s="25" t="s">
        <v>76</v>
      </c>
      <c r="C1" s="25" t="s">
        <v>77</v>
      </c>
      <c r="D1" s="25" t="s">
        <v>78</v>
      </c>
      <c r="E1" s="25" t="s">
        <v>78</v>
      </c>
      <c r="F1" s="25" t="s">
        <v>78</v>
      </c>
      <c r="G1" s="39" t="s">
        <v>8</v>
      </c>
    </row>
    <row r="2" spans="1:7" ht="78" customHeight="1" x14ac:dyDescent="0.3">
      <c r="A2" s="27" t="s">
        <v>87</v>
      </c>
      <c r="B2" s="58" t="s">
        <v>239</v>
      </c>
      <c r="C2" s="61" t="s">
        <v>88</v>
      </c>
      <c r="D2" s="58" t="s">
        <v>3</v>
      </c>
      <c r="E2" s="61" t="s">
        <v>79</v>
      </c>
      <c r="F2" s="58" t="s">
        <v>143</v>
      </c>
      <c r="G2" s="64" t="s">
        <v>197</v>
      </c>
    </row>
    <row r="3" spans="1:7" ht="41.4" x14ac:dyDescent="0.3">
      <c r="A3" s="24" t="s">
        <v>5</v>
      </c>
      <c r="B3" s="59" t="s">
        <v>185</v>
      </c>
      <c r="C3" s="62" t="s">
        <v>75</v>
      </c>
      <c r="D3" s="59" t="s">
        <v>7</v>
      </c>
      <c r="E3" s="62" t="s">
        <v>75</v>
      </c>
      <c r="F3" s="59" t="s">
        <v>7</v>
      </c>
      <c r="G3" s="65" t="s">
        <v>154</v>
      </c>
    </row>
    <row r="4" spans="1:7" ht="27.6" x14ac:dyDescent="0.3">
      <c r="A4" s="24" t="s">
        <v>89</v>
      </c>
      <c r="B4" s="59" t="s">
        <v>0</v>
      </c>
      <c r="C4" s="62" t="s">
        <v>0</v>
      </c>
      <c r="D4" s="59" t="s">
        <v>7</v>
      </c>
      <c r="E4" s="62" t="s">
        <v>0</v>
      </c>
      <c r="F4" s="59" t="s">
        <v>7</v>
      </c>
      <c r="G4" s="65" t="s">
        <v>81</v>
      </c>
    </row>
    <row r="5" spans="1:7" ht="123.6" customHeight="1" x14ac:dyDescent="0.3">
      <c r="A5" s="24" t="s">
        <v>90</v>
      </c>
      <c r="B5" s="59" t="s">
        <v>225</v>
      </c>
      <c r="C5" s="62" t="s">
        <v>91</v>
      </c>
      <c r="D5" s="59"/>
      <c r="E5" s="62" t="s">
        <v>92</v>
      </c>
      <c r="F5" s="59"/>
      <c r="G5" s="66" t="s">
        <v>94</v>
      </c>
    </row>
    <row r="6" spans="1:7" ht="220.2" customHeight="1" x14ac:dyDescent="0.3">
      <c r="A6" s="24" t="s">
        <v>93</v>
      </c>
      <c r="B6" s="59" t="s">
        <v>226</v>
      </c>
      <c r="C6" s="62" t="s">
        <v>198</v>
      </c>
      <c r="D6" s="59" t="s">
        <v>198</v>
      </c>
      <c r="E6" s="62" t="s">
        <v>238</v>
      </c>
      <c r="F6" s="59" t="s">
        <v>198</v>
      </c>
      <c r="G6" s="66" t="s">
        <v>95</v>
      </c>
    </row>
    <row r="7" spans="1:7" ht="76.8" customHeight="1" x14ac:dyDescent="0.3">
      <c r="A7" s="24" t="s">
        <v>103</v>
      </c>
      <c r="B7" s="59" t="s">
        <v>227</v>
      </c>
      <c r="C7" s="62" t="s">
        <v>104</v>
      </c>
      <c r="D7" s="59"/>
      <c r="E7" s="62"/>
      <c r="F7" s="59" t="s">
        <v>105</v>
      </c>
      <c r="G7" s="66" t="s">
        <v>106</v>
      </c>
    </row>
    <row r="8" spans="1:7" ht="27.6" x14ac:dyDescent="0.3">
      <c r="A8" s="24" t="s">
        <v>228</v>
      </c>
      <c r="B8" s="59" t="s">
        <v>137</v>
      </c>
      <c r="C8" s="62" t="s">
        <v>137</v>
      </c>
      <c r="D8" s="59" t="s">
        <v>137</v>
      </c>
      <c r="E8" s="62" t="s">
        <v>137</v>
      </c>
      <c r="F8" s="59" t="s">
        <v>137</v>
      </c>
      <c r="G8" s="66" t="s">
        <v>96</v>
      </c>
    </row>
    <row r="9" spans="1:7" x14ac:dyDescent="0.3">
      <c r="A9" s="24" t="s">
        <v>4</v>
      </c>
      <c r="B9" s="59" t="s">
        <v>7</v>
      </c>
      <c r="C9" s="62" t="s">
        <v>7</v>
      </c>
      <c r="D9" s="59" t="s">
        <v>7</v>
      </c>
      <c r="E9" s="62" t="s">
        <v>7</v>
      </c>
      <c r="F9" s="59" t="s">
        <v>7</v>
      </c>
      <c r="G9" s="66" t="s">
        <v>97</v>
      </c>
    </row>
    <row r="10" spans="1:7" ht="138" x14ac:dyDescent="0.3">
      <c r="A10" s="24" t="s">
        <v>102</v>
      </c>
      <c r="B10" s="59" t="s">
        <v>229</v>
      </c>
      <c r="C10" s="62" t="s">
        <v>107</v>
      </c>
      <c r="D10" s="59" t="s">
        <v>107</v>
      </c>
      <c r="E10" s="62" t="s">
        <v>107</v>
      </c>
      <c r="F10" s="59" t="s">
        <v>107</v>
      </c>
      <c r="G10" s="66" t="s">
        <v>98</v>
      </c>
    </row>
    <row r="11" spans="1:7" ht="41.4" x14ac:dyDescent="0.3">
      <c r="A11" s="24" t="s">
        <v>240</v>
      </c>
      <c r="B11" s="60" t="s">
        <v>230</v>
      </c>
      <c r="C11" s="62" t="s">
        <v>101</v>
      </c>
      <c r="D11" s="59" t="s">
        <v>7</v>
      </c>
      <c r="E11" s="62" t="s">
        <v>231</v>
      </c>
      <c r="F11" s="59" t="s">
        <v>100</v>
      </c>
      <c r="G11" s="66" t="s">
        <v>99</v>
      </c>
    </row>
    <row r="12" spans="1:7" ht="27.6" x14ac:dyDescent="0.3">
      <c r="A12" s="24" t="s">
        <v>108</v>
      </c>
      <c r="B12" s="59" t="s">
        <v>186</v>
      </c>
      <c r="C12" s="62" t="s">
        <v>186</v>
      </c>
      <c r="D12" s="59" t="s">
        <v>186</v>
      </c>
      <c r="E12" s="62" t="s">
        <v>186</v>
      </c>
      <c r="F12" s="59" t="s">
        <v>186</v>
      </c>
      <c r="G12" s="66" t="s">
        <v>110</v>
      </c>
    </row>
    <row r="13" spans="1:7" ht="69" x14ac:dyDescent="0.3">
      <c r="A13" s="24" t="s">
        <v>109</v>
      </c>
      <c r="B13" s="59" t="s">
        <v>232</v>
      </c>
      <c r="C13" s="62" t="s">
        <v>7</v>
      </c>
      <c r="D13" s="59" t="s">
        <v>7</v>
      </c>
      <c r="E13" s="62" t="s">
        <v>7</v>
      </c>
      <c r="F13" s="59" t="s">
        <v>7</v>
      </c>
      <c r="G13" s="66" t="s">
        <v>111</v>
      </c>
    </row>
    <row r="14" spans="1:7" ht="172.95" customHeight="1" x14ac:dyDescent="0.3">
      <c r="A14" s="24" t="s">
        <v>113</v>
      </c>
      <c r="B14" s="59" t="s">
        <v>232</v>
      </c>
      <c r="C14" s="62" t="s">
        <v>199</v>
      </c>
      <c r="D14" s="62" t="s">
        <v>199</v>
      </c>
      <c r="E14" s="62" t="s">
        <v>199</v>
      </c>
      <c r="F14" s="59" t="s">
        <v>187</v>
      </c>
      <c r="G14" s="66" t="s">
        <v>112</v>
      </c>
    </row>
    <row r="15" spans="1:7" ht="102.6" customHeight="1" x14ac:dyDescent="0.3">
      <c r="A15" s="24" t="s">
        <v>114</v>
      </c>
      <c r="B15" s="59" t="s">
        <v>233</v>
      </c>
      <c r="C15" s="62" t="s">
        <v>115</v>
      </c>
      <c r="D15" s="59" t="s">
        <v>233</v>
      </c>
      <c r="E15" s="62" t="s">
        <v>116</v>
      </c>
      <c r="F15" s="59" t="s">
        <v>117</v>
      </c>
      <c r="G15" s="66" t="s">
        <v>118</v>
      </c>
    </row>
    <row r="16" spans="1:7" ht="41.4" x14ac:dyDescent="0.3">
      <c r="A16" s="24" t="s">
        <v>119</v>
      </c>
      <c r="B16" s="59" t="s">
        <v>7</v>
      </c>
      <c r="C16" s="62" t="s">
        <v>233</v>
      </c>
      <c r="D16" s="59" t="s">
        <v>233</v>
      </c>
      <c r="E16" s="62" t="s">
        <v>233</v>
      </c>
      <c r="F16" s="59" t="s">
        <v>233</v>
      </c>
      <c r="G16" s="66" t="s">
        <v>200</v>
      </c>
    </row>
    <row r="17" spans="1:7" ht="55.2" x14ac:dyDescent="0.3">
      <c r="A17" s="24" t="s">
        <v>121</v>
      </c>
      <c r="B17" s="59" t="s">
        <v>7</v>
      </c>
      <c r="C17" s="62" t="s">
        <v>122</v>
      </c>
      <c r="D17" s="59" t="s">
        <v>122</v>
      </c>
      <c r="E17" s="62" t="s">
        <v>122</v>
      </c>
      <c r="F17" s="59" t="s">
        <v>122</v>
      </c>
      <c r="G17" s="67" t="s">
        <v>120</v>
      </c>
    </row>
    <row r="18" spans="1:7" ht="41.4" x14ac:dyDescent="0.3">
      <c r="A18" s="24" t="s">
        <v>123</v>
      </c>
      <c r="B18" s="59" t="s">
        <v>7</v>
      </c>
      <c r="C18" s="62" t="s">
        <v>7</v>
      </c>
      <c r="D18" s="59" t="s">
        <v>7</v>
      </c>
      <c r="E18" s="62" t="s">
        <v>201</v>
      </c>
      <c r="F18" s="59" t="s">
        <v>7</v>
      </c>
      <c r="G18" s="66" t="s">
        <v>124</v>
      </c>
    </row>
    <row r="19" spans="1:7" ht="112.2" customHeight="1" x14ac:dyDescent="0.3">
      <c r="A19" s="24" t="s">
        <v>125</v>
      </c>
      <c r="B19" s="59" t="s">
        <v>234</v>
      </c>
      <c r="C19" s="62" t="s">
        <v>235</v>
      </c>
      <c r="D19" s="62" t="s">
        <v>235</v>
      </c>
      <c r="E19" s="62" t="s">
        <v>235</v>
      </c>
      <c r="F19" s="62" t="s">
        <v>235</v>
      </c>
      <c r="G19" s="66" t="s">
        <v>144</v>
      </c>
    </row>
    <row r="20" spans="1:7" ht="41.4" x14ac:dyDescent="0.3">
      <c r="A20" s="24" t="s">
        <v>138</v>
      </c>
      <c r="B20" s="59" t="s">
        <v>222</v>
      </c>
      <c r="C20" s="63" t="s">
        <v>7</v>
      </c>
      <c r="D20" s="59" t="s">
        <v>7</v>
      </c>
      <c r="E20" s="62" t="s">
        <v>7</v>
      </c>
      <c r="F20" s="59"/>
      <c r="G20" s="66" t="s">
        <v>139</v>
      </c>
    </row>
    <row r="21" spans="1:7" ht="41.4" x14ac:dyDescent="0.3">
      <c r="A21" s="24" t="s">
        <v>140</v>
      </c>
      <c r="B21" s="59" t="s">
        <v>7</v>
      </c>
      <c r="C21" s="62" t="s">
        <v>141</v>
      </c>
      <c r="D21" s="59" t="s">
        <v>142</v>
      </c>
      <c r="E21" s="62" t="s">
        <v>141</v>
      </c>
      <c r="F21" s="59"/>
      <c r="G21" s="66" t="s">
        <v>145</v>
      </c>
    </row>
    <row r="22" spans="1:7" ht="331.2" x14ac:dyDescent="0.3">
      <c r="A22" s="24" t="s">
        <v>146</v>
      </c>
      <c r="B22" s="59" t="s">
        <v>236</v>
      </c>
      <c r="C22" s="63"/>
      <c r="D22" s="59"/>
      <c r="E22" s="62"/>
      <c r="F22" s="59"/>
      <c r="G22" s="66" t="s">
        <v>147</v>
      </c>
    </row>
    <row r="23" spans="1:7" ht="55.2" x14ac:dyDescent="0.3">
      <c r="A23" s="24" t="s">
        <v>237</v>
      </c>
      <c r="B23" s="59" t="s">
        <v>7</v>
      </c>
      <c r="C23" s="62" t="s">
        <v>7</v>
      </c>
      <c r="D23" s="59" t="s">
        <v>7</v>
      </c>
      <c r="E23" s="62" t="s">
        <v>7</v>
      </c>
      <c r="F23" s="59" t="s">
        <v>7</v>
      </c>
      <c r="G23" s="66" t="s">
        <v>202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
  <sheetViews>
    <sheetView zoomScale="80" zoomScaleNormal="80" workbookViewId="0">
      <pane ySplit="1" topLeftCell="A2" activePane="bottomLeft" state="frozen"/>
      <selection pane="bottomLeft"/>
    </sheetView>
  </sheetViews>
  <sheetFormatPr defaultRowHeight="15" x14ac:dyDescent="0.3"/>
  <cols>
    <col min="1" max="1" width="30.109375" style="52" customWidth="1"/>
    <col min="2" max="4" width="22.6640625" style="42" customWidth="1"/>
    <col min="5" max="5" width="22.6640625" style="52" customWidth="1"/>
    <col min="6" max="6" width="31" style="50" customWidth="1"/>
    <col min="7" max="16384" width="8.88671875" style="52"/>
  </cols>
  <sheetData>
    <row r="1" spans="1:6" s="51" customFormat="1" ht="45" x14ac:dyDescent="0.3">
      <c r="A1" s="43" t="s">
        <v>204</v>
      </c>
      <c r="B1" s="47" t="s">
        <v>149</v>
      </c>
      <c r="C1" s="47" t="s">
        <v>149</v>
      </c>
      <c r="D1" s="47" t="s">
        <v>149</v>
      </c>
      <c r="E1" s="47" t="s">
        <v>205</v>
      </c>
      <c r="F1" s="75" t="s">
        <v>126</v>
      </c>
    </row>
    <row r="2" spans="1:6" ht="30" x14ac:dyDescent="0.3">
      <c r="A2" s="44" t="s">
        <v>148</v>
      </c>
      <c r="B2" s="68" t="s">
        <v>203</v>
      </c>
      <c r="C2" s="71" t="s">
        <v>151</v>
      </c>
      <c r="D2" s="68" t="s">
        <v>150</v>
      </c>
      <c r="E2" s="71" t="s">
        <v>152</v>
      </c>
      <c r="F2" s="48" t="s">
        <v>206</v>
      </c>
    </row>
    <row r="3" spans="1:6" ht="75" x14ac:dyDescent="0.3">
      <c r="A3" s="45" t="s">
        <v>11</v>
      </c>
      <c r="B3" s="69" t="s">
        <v>175</v>
      </c>
      <c r="C3" s="72" t="s">
        <v>176</v>
      </c>
      <c r="D3" s="69" t="s">
        <v>163</v>
      </c>
      <c r="E3" s="72" t="s">
        <v>164</v>
      </c>
      <c r="F3" s="49" t="s">
        <v>207</v>
      </c>
    </row>
    <row r="4" spans="1:6" ht="30" x14ac:dyDescent="0.3">
      <c r="A4" s="43" t="s">
        <v>5</v>
      </c>
      <c r="B4" s="70" t="s">
        <v>153</v>
      </c>
      <c r="C4" s="73" t="s">
        <v>19</v>
      </c>
      <c r="D4" s="70" t="s">
        <v>153</v>
      </c>
      <c r="E4" s="73" t="s">
        <v>153</v>
      </c>
      <c r="F4" s="49" t="s">
        <v>208</v>
      </c>
    </row>
    <row r="5" spans="1:6" ht="30" x14ac:dyDescent="0.3">
      <c r="A5" s="43" t="s">
        <v>158</v>
      </c>
      <c r="B5" s="70" t="s">
        <v>0</v>
      </c>
      <c r="C5" s="73" t="s">
        <v>0</v>
      </c>
      <c r="D5" s="70" t="s">
        <v>1</v>
      </c>
      <c r="E5" s="73" t="s">
        <v>1</v>
      </c>
      <c r="F5" s="49" t="s">
        <v>155</v>
      </c>
    </row>
    <row r="6" spans="1:6" ht="45" x14ac:dyDescent="0.3">
      <c r="A6" s="43" t="s">
        <v>159</v>
      </c>
      <c r="B6" s="70" t="s">
        <v>157</v>
      </c>
      <c r="C6" s="73" t="s">
        <v>157</v>
      </c>
      <c r="D6" s="70" t="s">
        <v>157</v>
      </c>
      <c r="E6" s="73" t="s">
        <v>160</v>
      </c>
      <c r="F6" s="49" t="s">
        <v>156</v>
      </c>
    </row>
    <row r="7" spans="1:6" ht="45" x14ac:dyDescent="0.3">
      <c r="A7" s="43" t="s">
        <v>162</v>
      </c>
      <c r="B7" s="70" t="s">
        <v>161</v>
      </c>
      <c r="C7" s="73" t="s">
        <v>161</v>
      </c>
      <c r="D7" s="70" t="s">
        <v>161</v>
      </c>
      <c r="E7" s="73" t="s">
        <v>223</v>
      </c>
      <c r="F7" s="49" t="s">
        <v>165</v>
      </c>
    </row>
    <row r="8" spans="1:6" ht="132" customHeight="1" x14ac:dyDescent="0.3">
      <c r="A8" s="43" t="s">
        <v>167</v>
      </c>
      <c r="B8" s="70" t="s">
        <v>210</v>
      </c>
      <c r="C8" s="70" t="s">
        <v>210</v>
      </c>
      <c r="D8" s="70" t="s">
        <v>210</v>
      </c>
      <c r="E8" s="73" t="s">
        <v>170</v>
      </c>
      <c r="F8" s="49" t="s">
        <v>209</v>
      </c>
    </row>
    <row r="9" spans="1:6" ht="150" x14ac:dyDescent="0.3">
      <c r="A9" s="43" t="s">
        <v>166</v>
      </c>
      <c r="B9" s="70" t="s">
        <v>211</v>
      </c>
      <c r="C9" s="70" t="s">
        <v>211</v>
      </c>
      <c r="D9" s="70" t="s">
        <v>211</v>
      </c>
      <c r="E9" s="73" t="s">
        <v>212</v>
      </c>
      <c r="F9" s="49" t="s">
        <v>171</v>
      </c>
    </row>
    <row r="10" spans="1:6" ht="90" x14ac:dyDescent="0.3">
      <c r="A10" s="46" t="s">
        <v>168</v>
      </c>
      <c r="B10" s="70" t="s">
        <v>213</v>
      </c>
      <c r="C10" s="73" t="s">
        <v>214</v>
      </c>
      <c r="D10" s="70" t="s">
        <v>215</v>
      </c>
      <c r="E10" s="73" t="s">
        <v>216</v>
      </c>
      <c r="F10" s="49" t="s">
        <v>172</v>
      </c>
    </row>
    <row r="11" spans="1:6" ht="75" x14ac:dyDescent="0.3">
      <c r="A11" s="43" t="s">
        <v>169</v>
      </c>
      <c r="B11" s="70" t="s">
        <v>217</v>
      </c>
      <c r="C11" s="70" t="s">
        <v>217</v>
      </c>
      <c r="D11" s="70" t="s">
        <v>217</v>
      </c>
      <c r="E11" s="74" t="s">
        <v>174</v>
      </c>
      <c r="F11" s="49" t="s">
        <v>173</v>
      </c>
    </row>
    <row r="12" spans="1:6" x14ac:dyDescent="0.3">
      <c r="A12" s="4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44051-1ABF-4A36-93D9-A4992A953226}">
  <dimension ref="A1:A20"/>
  <sheetViews>
    <sheetView workbookViewId="0"/>
  </sheetViews>
  <sheetFormatPr defaultRowHeight="14.4" x14ac:dyDescent="0.3"/>
  <cols>
    <col min="1" max="1" width="18" customWidth="1"/>
  </cols>
  <sheetData>
    <row r="1" spans="1:1" s="7" customFormat="1" x14ac:dyDescent="0.3">
      <c r="A1" s="7" t="s">
        <v>38</v>
      </c>
    </row>
    <row r="2" spans="1:1" x14ac:dyDescent="0.3">
      <c r="A2" t="s">
        <v>188</v>
      </c>
    </row>
    <row r="3" spans="1:1" x14ac:dyDescent="0.3">
      <c r="A3" s="1" t="s">
        <v>20</v>
      </c>
    </row>
    <row r="4" spans="1:1" x14ac:dyDescent="0.3">
      <c r="A4" s="1" t="s">
        <v>21</v>
      </c>
    </row>
    <row r="5" spans="1:1" x14ac:dyDescent="0.3">
      <c r="A5" s="1" t="s">
        <v>22</v>
      </c>
    </row>
    <row r="6" spans="1:1" x14ac:dyDescent="0.3">
      <c r="A6" s="1" t="s">
        <v>23</v>
      </c>
    </row>
    <row r="7" spans="1:1" x14ac:dyDescent="0.3">
      <c r="A7" s="1" t="s">
        <v>25</v>
      </c>
    </row>
    <row r="8" spans="1:1" x14ac:dyDescent="0.3">
      <c r="A8" s="1" t="s">
        <v>36</v>
      </c>
    </row>
    <row r="9" spans="1:1" x14ac:dyDescent="0.3">
      <c r="A9" s="1" t="s">
        <v>24</v>
      </c>
    </row>
    <row r="10" spans="1:1" x14ac:dyDescent="0.3">
      <c r="A10" s="1" t="s">
        <v>26</v>
      </c>
    </row>
    <row r="11" spans="1:1" x14ac:dyDescent="0.3">
      <c r="A11" s="1" t="s">
        <v>35</v>
      </c>
    </row>
    <row r="12" spans="1:1" x14ac:dyDescent="0.3">
      <c r="A12" s="1" t="s">
        <v>27</v>
      </c>
    </row>
    <row r="13" spans="1:1" x14ac:dyDescent="0.3">
      <c r="A13" s="1" t="s">
        <v>28</v>
      </c>
    </row>
    <row r="14" spans="1:1" x14ac:dyDescent="0.3">
      <c r="A14" s="1" t="s">
        <v>29</v>
      </c>
    </row>
    <row r="15" spans="1:1" x14ac:dyDescent="0.3">
      <c r="A15" s="1" t="s">
        <v>30</v>
      </c>
    </row>
    <row r="16" spans="1:1" x14ac:dyDescent="0.3">
      <c r="A16" s="1" t="s">
        <v>31</v>
      </c>
    </row>
    <row r="17" spans="1:1" x14ac:dyDescent="0.3">
      <c r="A17" s="1" t="s">
        <v>32</v>
      </c>
    </row>
    <row r="18" spans="1:1" x14ac:dyDescent="0.3">
      <c r="A18" s="1" t="s">
        <v>33</v>
      </c>
    </row>
    <row r="19" spans="1:1" x14ac:dyDescent="0.3">
      <c r="A19" s="1" t="s">
        <v>34</v>
      </c>
    </row>
    <row r="20" spans="1:1" x14ac:dyDescent="0.3">
      <c r="A20" s="1" t="s">
        <v>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C84E3D8EA428B448DE878A5503DD329" ma:contentTypeVersion="10" ma:contentTypeDescription="Opret et nyt dokument." ma:contentTypeScope="" ma:versionID="3c671aedc884fdf1d5182f073420aba2">
  <xsd:schema xmlns:xsd="http://www.w3.org/2001/XMLSchema" xmlns:xs="http://www.w3.org/2001/XMLSchema" xmlns:p="http://schemas.microsoft.com/office/2006/metadata/properties" xmlns:ns2="e24c3b47-dd85-44dc-8306-37351fcd6165" xmlns:ns3="e9d0d6bb-593b-4af6-9e49-8ac1ddb36221" targetNamespace="http://schemas.microsoft.com/office/2006/metadata/properties" ma:root="true" ma:fieldsID="e84145de29c29c092674c8cadf38f0c1" ns2:_="" ns3:_="">
    <xsd:import namespace="e24c3b47-dd85-44dc-8306-37351fcd6165"/>
    <xsd:import namespace="e9d0d6bb-593b-4af6-9e49-8ac1ddb362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4c3b47-dd85-44dc-8306-37351fcd61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d0d6bb-593b-4af6-9e49-8ac1ddb36221"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A46B87-058E-481C-A702-3838314015B3}">
  <ds:schemaRefs>
    <ds:schemaRef ds:uri="http://schemas.microsoft.com/sharepoint/v3/contenttype/forms"/>
  </ds:schemaRefs>
</ds:datastoreItem>
</file>

<file path=customXml/itemProps2.xml><?xml version="1.0" encoding="utf-8"?>
<ds:datastoreItem xmlns:ds="http://schemas.openxmlformats.org/officeDocument/2006/customXml" ds:itemID="{1B224F56-A382-462E-BE6D-B8C4C1E0BAF5}">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e9d0d6bb-593b-4af6-9e49-8ac1ddb36221"/>
    <ds:schemaRef ds:uri="e24c3b47-dd85-44dc-8306-37351fcd6165"/>
    <ds:schemaRef ds:uri="http://www.w3.org/XML/1998/namespace"/>
  </ds:schemaRefs>
</ds:datastoreItem>
</file>

<file path=customXml/itemProps3.xml><?xml version="1.0" encoding="utf-8"?>
<ds:datastoreItem xmlns:ds="http://schemas.openxmlformats.org/officeDocument/2006/customXml" ds:itemID="{DBD25E4F-2F89-490F-8A94-92FCE89680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4c3b47-dd85-44dc-8306-37351fcd6165"/>
    <ds:schemaRef ds:uri="e9d0d6bb-593b-4af6-9e49-8ac1ddb362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2</vt:i4>
      </vt:variant>
    </vt:vector>
  </HeadingPairs>
  <TitlesOfParts>
    <vt:vector size="7" baseType="lpstr">
      <vt:lpstr>Indledning</vt:lpstr>
      <vt:lpstr>Personkategorier</vt:lpstr>
      <vt:lpstr>IT System - Filer</vt:lpstr>
      <vt:lpstr>Lokal digital og fysisk lagring</vt:lpstr>
      <vt:lpstr>Data</vt:lpstr>
      <vt:lpstr>By</vt:lpstr>
      <vt:lpstr>MBU_Bynavn</vt:lpstr>
    </vt:vector>
  </TitlesOfParts>
  <Company>MBU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Holtti</dc:creator>
  <cp:lastModifiedBy>Simon</cp:lastModifiedBy>
  <dcterms:created xsi:type="dcterms:W3CDTF">2018-04-10T14:11:20Z</dcterms:created>
  <dcterms:modified xsi:type="dcterms:W3CDTF">2020-09-28T12:41:03Z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0x010100BC84E3D8EA428B448DE878A5503DD329</vt:lpwstr>
  </property>
</Properties>
</file>